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Interface" sheetId="2" r:id="rId5"/>
    <sheet name="data" sheetId="3" r:id="rId6"/>
  </sheets>
</workbook>
</file>

<file path=xl/comments1.xml><?xml version="1.0" encoding="utf-8"?>
<comments xmlns="http://schemas.openxmlformats.org/spreadsheetml/2006/main">
  <authors>
    <author> </author>
  </authors>
  <commentList>
    <comment ref="C14" authorId="0">
      <text>
        <r>
          <rPr>
            <sz val="11"/>
            <color indexed="8"/>
            <rFont val="Helvetica Neue"/>
          </rPr>
          <t xml:space="preserve"> :
Krisanta Geslanii:
Fill in price</t>
        </r>
      </text>
    </comment>
    <comment ref="C16" authorId="0">
      <text>
        <r>
          <rPr>
            <sz val="11"/>
            <color indexed="8"/>
            <rFont val="Helvetica Neue"/>
          </rPr>
          <t xml:space="preserve"> :
Krisanta Geslanii:
Fill in price</t>
        </r>
      </text>
    </comment>
    <comment ref="C18" authorId="0">
      <text>
        <r>
          <rPr>
            <sz val="11"/>
            <color indexed="8"/>
            <rFont val="Helvetica Neue"/>
          </rPr>
          <t xml:space="preserve"> :
Krisanta Geslanii:
Fill in price</t>
        </r>
      </text>
    </comment>
    <comment ref="C19" authorId="0">
      <text>
        <r>
          <rPr>
            <sz val="11"/>
            <color indexed="8"/>
            <rFont val="Helvetica Neue"/>
          </rPr>
          <t xml:space="preserve"> :
Krisanta Geslanii:
Fill in price</t>
        </r>
      </text>
    </comment>
    <comment ref="C20" authorId="0">
      <text>
        <r>
          <rPr>
            <sz val="11"/>
            <color indexed="8"/>
            <rFont val="Helvetica Neue"/>
          </rPr>
          <t xml:space="preserve"> :
Krisanta Geslanii:
Fill in price</t>
        </r>
      </text>
    </comment>
    <comment ref="C21" authorId="0">
      <text>
        <r>
          <rPr>
            <sz val="11"/>
            <color indexed="8"/>
            <rFont val="Helvetica Neue"/>
          </rPr>
          <t xml:space="preserve"> :
Krisanta Geslanii:
Fill in price</t>
        </r>
      </text>
    </comment>
    <comment ref="C22" authorId="0">
      <text>
        <r>
          <rPr>
            <sz val="11"/>
            <color indexed="8"/>
            <rFont val="Helvetica Neue"/>
          </rPr>
          <t xml:space="preserve"> :
Krisanta Geslanii:
Fill in price</t>
        </r>
      </text>
    </comment>
    <comment ref="C23" authorId="0">
      <text>
        <r>
          <rPr>
            <sz val="11"/>
            <color indexed="8"/>
            <rFont val="Helvetica Neue"/>
          </rPr>
          <t xml:space="preserve"> :
Krisanta Geslanii:
Fill in price</t>
        </r>
      </text>
    </comment>
    <comment ref="C24" authorId="0">
      <text>
        <r>
          <rPr>
            <sz val="11"/>
            <color indexed="8"/>
            <rFont val="Helvetica Neue"/>
          </rPr>
          <t xml:space="preserve"> :
Krisanta Geslanii:
Fill in price</t>
        </r>
      </text>
    </comment>
    <comment ref="C25" authorId="0">
      <text>
        <r>
          <rPr>
            <sz val="11"/>
            <color indexed="8"/>
            <rFont val="Helvetica Neue"/>
          </rPr>
          <t xml:space="preserve"> :
Krisanta Geslanii:
Fill in price</t>
        </r>
      </text>
    </comment>
    <comment ref="C26" authorId="0">
      <text>
        <r>
          <rPr>
            <sz val="11"/>
            <color indexed="8"/>
            <rFont val="Helvetica Neue"/>
          </rPr>
          <t xml:space="preserve"> :
Krisanta Geslanii:
Fill in price</t>
        </r>
      </text>
    </comment>
    <comment ref="C28" authorId="0">
      <text>
        <r>
          <rPr>
            <sz val="11"/>
            <color indexed="8"/>
            <rFont val="Helvetica Neue"/>
          </rPr>
          <t xml:space="preserve"> :
Krisanta Geslanii:
Fill in price</t>
        </r>
      </text>
    </comment>
    <comment ref="C29" authorId="0">
      <text>
        <r>
          <rPr>
            <sz val="11"/>
            <color indexed="8"/>
            <rFont val="Helvetica Neue"/>
          </rPr>
          <t xml:space="preserve"> :
Krisanta Geslanii:
Fill in price</t>
        </r>
      </text>
    </comment>
    <comment ref="C30" authorId="0">
      <text>
        <r>
          <rPr>
            <sz val="11"/>
            <color indexed="8"/>
            <rFont val="Helvetica Neue"/>
          </rPr>
          <t xml:space="preserve"> :
Krisanta Geslanii:
Fill in price</t>
        </r>
      </text>
    </comment>
    <comment ref="C31" authorId="0">
      <text>
        <r>
          <rPr>
            <sz val="11"/>
            <color indexed="8"/>
            <rFont val="Helvetica Neue"/>
          </rPr>
          <t xml:space="preserve"> :
Krisanta Geslanii:
Fill in price</t>
        </r>
      </text>
    </comment>
    <comment ref="C33" authorId="0">
      <text>
        <r>
          <rPr>
            <sz val="11"/>
            <color indexed="8"/>
            <rFont val="Helvetica Neue"/>
          </rPr>
          <t xml:space="preserve"> :
Krisanta Geslanii:
Fill in price</t>
        </r>
      </text>
    </comment>
    <comment ref="C34" authorId="0">
      <text>
        <r>
          <rPr>
            <sz val="11"/>
            <color indexed="8"/>
            <rFont val="Helvetica Neue"/>
          </rPr>
          <t xml:space="preserve"> :
Krisanta Geslanii:
Fill in price</t>
        </r>
      </text>
    </comment>
    <comment ref="C35" authorId="0">
      <text>
        <r>
          <rPr>
            <sz val="11"/>
            <color indexed="8"/>
            <rFont val="Helvetica Neue"/>
          </rPr>
          <t xml:space="preserve"> :
Krisanta Geslanii:
Fill in price</t>
        </r>
      </text>
    </comment>
    <comment ref="C36" authorId="0">
      <text>
        <r>
          <rPr>
            <sz val="11"/>
            <color indexed="8"/>
            <rFont val="Helvetica Neue"/>
          </rPr>
          <t xml:space="preserve"> :
Krisanta Geslanii:
Fill in price</t>
        </r>
      </text>
    </comment>
    <comment ref="C37" authorId="0">
      <text>
        <r>
          <rPr>
            <sz val="11"/>
            <color indexed="8"/>
            <rFont val="Helvetica Neue"/>
          </rPr>
          <t xml:space="preserve"> :
Krisanta Geslanii:
Fill in price</t>
        </r>
      </text>
    </comment>
    <comment ref="C38" authorId="0">
      <text>
        <r>
          <rPr>
            <sz val="11"/>
            <color indexed="8"/>
            <rFont val="Helvetica Neue"/>
          </rPr>
          <t xml:space="preserve"> :
Krisanta Geslanii:
Fill in price</t>
        </r>
      </text>
    </comment>
    <comment ref="C39" authorId="0">
      <text>
        <r>
          <rPr>
            <sz val="11"/>
            <color indexed="8"/>
            <rFont val="Helvetica Neue"/>
          </rPr>
          <t xml:space="preserve"> :
Krisanta Geslanii:
Fill in price</t>
        </r>
      </text>
    </comment>
    <comment ref="C44" authorId="0">
      <text>
        <r>
          <rPr>
            <sz val="11"/>
            <color indexed="8"/>
            <rFont val="Helvetica Neue"/>
          </rPr>
          <t xml:space="preserve"> :
Krisanta Geslanii:
Fill in price</t>
        </r>
      </text>
    </comment>
    <comment ref="C45" authorId="0">
      <text>
        <r>
          <rPr>
            <sz val="11"/>
            <color indexed="8"/>
            <rFont val="Helvetica Neue"/>
          </rPr>
          <t xml:space="preserve"> :
Krisanta Geslanii:
Fill in price</t>
        </r>
      </text>
    </comment>
    <comment ref="C46" authorId="0">
      <text>
        <r>
          <rPr>
            <sz val="11"/>
            <color indexed="8"/>
            <rFont val="Helvetica Neue"/>
          </rPr>
          <t xml:space="preserve"> :
Krisanta Geslanii:
Fill in price</t>
        </r>
      </text>
    </comment>
    <comment ref="C47" authorId="0">
      <text>
        <r>
          <rPr>
            <sz val="11"/>
            <color indexed="8"/>
            <rFont val="Helvetica Neue"/>
          </rPr>
          <t xml:space="preserve"> :
Krisanta Geslanii:
Fill in price</t>
        </r>
      </text>
    </comment>
    <comment ref="C48" authorId="0">
      <text>
        <r>
          <rPr>
            <sz val="11"/>
            <color indexed="8"/>
            <rFont val="Helvetica Neue"/>
          </rPr>
          <t xml:space="preserve"> :
Krisanta Geslanii:
Fill in price</t>
        </r>
      </text>
    </comment>
  </commentList>
</comments>
</file>

<file path=xl/sharedStrings.xml><?xml version="1.0" encoding="utf-8"?>
<sst xmlns="http://schemas.openxmlformats.org/spreadsheetml/2006/main" uniqueCount="78">
  <si>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</si>
  <si>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</si>
  <si>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</si>
  <si>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</si>
  <si>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Interface</t>
  </si>
  <si>
    <t>Table 1</t>
  </si>
  <si>
    <t>Name</t>
  </si>
  <si>
    <t>Address</t>
  </si>
  <si>
    <t>Email</t>
  </si>
  <si>
    <t>Phone Number</t>
  </si>
  <si>
    <t>A flat rate pallet fits 92 Box Spaces</t>
  </si>
  <si>
    <t>Product/Service</t>
  </si>
  <si>
    <t>Description</t>
  </si>
  <si>
    <t>Price</t>
  </si>
  <si>
    <t>Qty</t>
  </si>
  <si>
    <t>Box Space Value</t>
  </si>
  <si>
    <t>Total</t>
  </si>
  <si>
    <t>Containers:24 oz (Large) Dome Lids</t>
  </si>
  <si>
    <t>600ct - updated price</t>
  </si>
  <si>
    <t>Containers:24 oz (Large) To-Go Containers</t>
  </si>
  <si>
    <t>Misc.:VP Plush</t>
  </si>
  <si>
    <t>Box of 25</t>
  </si>
  <si>
    <t>Misc. Paula Bear Plush</t>
  </si>
  <si>
    <t>Misc. Walter Plush</t>
  </si>
  <si>
    <t>Box of 16</t>
  </si>
  <si>
    <t>Misc.:Storybook</t>
  </si>
  <si>
    <t>Box, up to 30</t>
  </si>
  <si>
    <t>Misc. Storybook 2</t>
  </si>
  <si>
    <t>Snow:Banana Snow Pack</t>
  </si>
  <si>
    <t>Snow:Blueberry Snow Pack</t>
  </si>
  <si>
    <t>Snow:Bubble Gum Snow Pack</t>
  </si>
  <si>
    <t>Snow:Butterscotch Snow Base Only</t>
  </si>
  <si>
    <t>Base Only (requires 5 torani bottles)</t>
  </si>
  <si>
    <t>Snow:Chocolate Snow Pack</t>
  </si>
  <si>
    <t>Snow:Coconut Snow Pack</t>
  </si>
  <si>
    <t>Snow:Coffee Snow Pack</t>
  </si>
  <si>
    <t>Snow:Cookies n' Cream Snow Pack</t>
  </si>
  <si>
    <t>Snow:Cotton Candy Snow Pack</t>
  </si>
  <si>
    <t>Snow:Grape Snow Pack</t>
  </si>
  <si>
    <t>Snow:Green Tea Snow Pack</t>
  </si>
  <si>
    <t>Snow:Honeydew Snow Pack</t>
  </si>
  <si>
    <t>Snow:Horchata Snow Pack</t>
  </si>
  <si>
    <t>Snow:Key Lime Pie Base Mix</t>
  </si>
  <si>
    <t>Snow:Lavender Snow Pack</t>
  </si>
  <si>
    <t>Snow:Lemon Snow Pack</t>
  </si>
  <si>
    <t>Snow:Lychee Snow Pack</t>
  </si>
  <si>
    <t>Snow:Mango Snow Pack</t>
  </si>
  <si>
    <t>Snow:Maple Snow Base Mix</t>
  </si>
  <si>
    <t>Snow:Milk Tea Snow Pack</t>
  </si>
  <si>
    <t>Snow:Mint Snow Pack</t>
  </si>
  <si>
    <t>Snow:Orange Snow Pack</t>
  </si>
  <si>
    <t>Snow:Passionfruit Snow Pack</t>
  </si>
  <si>
    <t>Snow:Peach Snow Pack</t>
  </si>
  <si>
    <t>Snow:Peanut Butter Chocolate Snow Pack</t>
  </si>
  <si>
    <t>Snow:Pineapple Snow Pack</t>
  </si>
  <si>
    <t>Snow:Pumpkin Spiced Latte Base Only</t>
  </si>
  <si>
    <t>Base Only (requires 3 torani bottles)</t>
  </si>
  <si>
    <t>Snow:Raspberry Base Only</t>
  </si>
  <si>
    <t>Snow: Red Velvet Base Only</t>
  </si>
  <si>
    <t>Snow:Root Beer Base Only</t>
  </si>
  <si>
    <t>Snow:Strawberry Snow Pack</t>
  </si>
  <si>
    <t>Snow:Taro Snow Pack</t>
  </si>
  <si>
    <t>Snow:Thai Tea Snow Pack</t>
  </si>
  <si>
    <t>Snow:Vanilla Snow Pack</t>
  </si>
  <si>
    <t>Snow:Watermelon Snow Pack</t>
  </si>
  <si>
    <t>Snow: Base Only (for any Torani Flavor)</t>
  </si>
  <si>
    <t xml:space="preserve"> Base only(requires 5 torani bottles)</t>
  </si>
  <si>
    <t>Snow:Sugar Free Base (2qt serving)</t>
  </si>
  <si>
    <t>*New* (requires 1.6 cups torani syrup)</t>
  </si>
  <si>
    <t>Snow:Vegan Base (2qt serving)</t>
  </si>
  <si>
    <t>Total  QTY</t>
  </si>
  <si>
    <t>Max Pallet Box Space value</t>
  </si>
  <si>
    <t>Current Box Space value</t>
  </si>
  <si>
    <t>data</t>
  </si>
  <si>
    <t>name</t>
  </si>
  <si>
    <t>contact</t>
  </si>
  <si>
    <t>address</t>
  </si>
  <si>
    <t>phone</t>
  </si>
</sst>
</file>

<file path=xl/styles.xml><?xml version="1.0" encoding="utf-8"?>
<styleSheet xmlns="http://schemas.openxmlformats.org/spreadsheetml/2006/main">
  <numFmts count="2">
    <numFmt numFmtId="0" formatCode="General"/>
    <numFmt numFmtId="59" formatCode="#,##0.00&quot;  &quot;"/>
  </numFmts>
  <fonts count="12">
    <font>
      <sz val="10"/>
      <color indexed="8"/>
      <name val="Arial"/>
    </font>
    <font>
      <sz val="12"/>
      <color indexed="8"/>
      <name val="Arial"/>
    </font>
    <font>
      <sz val="14"/>
      <color indexed="8"/>
      <name val="Arial"/>
    </font>
    <font>
      <u val="single"/>
      <sz val="12"/>
      <color indexed="11"/>
      <name val="Arial"/>
    </font>
    <font>
      <sz val="15"/>
      <color indexed="8"/>
      <name val="Calibri"/>
    </font>
    <font>
      <sz val="9"/>
      <color indexed="8"/>
      <name val="Arial"/>
    </font>
    <font>
      <sz val="9"/>
      <color indexed="8"/>
      <name val="Calibri"/>
    </font>
    <font>
      <sz val="8"/>
      <color indexed="8"/>
      <name val="Arial"/>
    </font>
    <font>
      <sz val="11"/>
      <color indexed="8"/>
      <name val="Calibri"/>
    </font>
    <font>
      <sz val="11"/>
      <color indexed="8"/>
      <name val="Helvetica Neue"/>
    </font>
    <font>
      <sz val="12"/>
      <color indexed="8"/>
      <name val="Times New Roman"/>
    </font>
    <font>
      <sz val="12"/>
      <color indexed="8"/>
      <name val="Helvetica Neue"/>
    </font>
  </fonts>
  <fills count="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s>
  <borders count="11">
    <border>
      <left/>
      <right/>
      <top/>
      <bottom/>
      <diagonal/>
    </border>
    <border>
      <left style="thin">
        <color indexed="8"/>
      </left>
      <right/>
      <top style="thin">
        <color indexed="8"/>
      </top>
      <bottom style="thin">
        <color indexed="8"/>
      </bottom>
      <diagonal/>
    </border>
    <border>
      <left/>
      <right/>
      <top style="thin">
        <color indexed="13"/>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13"/>
      </top>
      <bottom/>
      <diagonal/>
    </border>
    <border>
      <left/>
      <right/>
      <top/>
      <bottom/>
      <diagonal/>
    </border>
    <border>
      <left style="thin">
        <color indexed="8"/>
      </left>
      <right style="thin">
        <color indexed="13"/>
      </right>
      <top/>
      <bottom/>
      <diagonal/>
    </border>
    <border>
      <left/>
      <right/>
      <top/>
      <bottom style="thin">
        <color indexed="8"/>
      </bottom>
      <diagonal/>
    </border>
    <border>
      <left style="thin">
        <color indexed="8"/>
      </left>
      <right style="thin">
        <color indexed="13"/>
      </right>
      <top/>
      <bottom style="thin">
        <color indexed="8"/>
      </bottom>
      <diagonal/>
    </border>
    <border>
      <left style="thin">
        <color indexed="13"/>
      </left>
      <right style="thin">
        <color indexed="13"/>
      </right>
      <top style="thin">
        <color indexed="13"/>
      </top>
      <bottom style="thin">
        <color indexed="13"/>
      </bottom>
      <diagonal/>
    </border>
  </borders>
  <cellStyleXfs count="1">
    <xf numFmtId="0" fontId="0" applyNumberFormat="0" applyFont="1" applyFill="0" applyBorder="0" applyAlignment="1" applyProtection="0">
      <alignment vertical="bottom"/>
    </xf>
  </cellStyleXfs>
  <cellXfs count="37">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3"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0" fillId="4" borderId="1" applyNumberFormat="1" applyFont="1" applyFill="1" applyBorder="1" applyAlignment="1" applyProtection="0">
      <alignment vertical="bottom"/>
    </xf>
    <xf numFmtId="1" fontId="0" fillId="4" borderId="2" applyNumberFormat="1" applyFont="1" applyFill="1" applyBorder="1" applyAlignment="1" applyProtection="0">
      <alignment vertical="bottom"/>
    </xf>
    <xf numFmtId="1" fontId="0" fillId="4" borderId="3" applyNumberFormat="1" applyFont="1" applyFill="1" applyBorder="1" applyAlignment="1" applyProtection="0">
      <alignment vertical="bottom"/>
    </xf>
    <xf numFmtId="1" fontId="0" fillId="4" borderId="4" applyNumberFormat="1" applyFont="1" applyFill="1" applyBorder="1" applyAlignment="1" applyProtection="0">
      <alignment vertical="bottom"/>
    </xf>
    <xf numFmtId="1" fontId="0" fillId="4" borderId="5" applyNumberFormat="1" applyFont="1" applyFill="1" applyBorder="1" applyAlignment="1" applyProtection="0">
      <alignment vertical="bottom"/>
    </xf>
    <xf numFmtId="1" fontId="0" fillId="4" borderId="6" applyNumberFormat="1" applyFont="1" applyFill="1" applyBorder="1" applyAlignment="1" applyProtection="0">
      <alignment vertical="bottom"/>
    </xf>
    <xf numFmtId="1" fontId="0" fillId="4" borderId="7" applyNumberFormat="1" applyFont="1" applyFill="1" applyBorder="1" applyAlignment="1" applyProtection="0">
      <alignment vertical="bottom"/>
    </xf>
    <xf numFmtId="1" fontId="0" fillId="4" borderId="8" applyNumberFormat="1" applyFont="1" applyFill="1" applyBorder="1" applyAlignment="1" applyProtection="0">
      <alignment vertical="bottom"/>
    </xf>
    <xf numFmtId="1" fontId="0" fillId="4" borderId="9" applyNumberFormat="1" applyFont="1" applyFill="1" applyBorder="1" applyAlignment="1" applyProtection="0">
      <alignment vertical="bottom"/>
    </xf>
    <xf numFmtId="49" fontId="0" fillId="4" borderId="4" applyNumberFormat="1" applyFont="1" applyFill="1" applyBorder="1" applyAlignment="1" applyProtection="0">
      <alignment horizontal="center" vertical="bottom"/>
    </xf>
    <xf numFmtId="49" fontId="5" fillId="4" borderId="4" applyNumberFormat="1" applyFont="1" applyFill="1" applyBorder="1" applyAlignment="1" applyProtection="0">
      <alignment horizontal="center" vertical="bottom" wrapText="1"/>
    </xf>
    <xf numFmtId="49" fontId="6" fillId="4" borderId="4" applyNumberFormat="1" applyFont="1" applyFill="1" applyBorder="1" applyAlignment="1" applyProtection="0">
      <alignment vertical="bottom"/>
    </xf>
    <xf numFmtId="49" fontId="7" fillId="4" borderId="4" applyNumberFormat="1" applyFont="1" applyFill="1" applyBorder="1" applyAlignment="1" applyProtection="0">
      <alignment horizontal="left" vertical="bottom" wrapText="1"/>
    </xf>
    <xf numFmtId="59" fontId="7" fillId="4" borderId="4" applyNumberFormat="1" applyFont="1" applyFill="1" applyBorder="1" applyAlignment="1" applyProtection="0">
      <alignment horizontal="right" vertical="bottom" wrapText="1"/>
    </xf>
    <xf numFmtId="1" fontId="8" fillId="5" borderId="4" applyNumberFormat="1" applyFont="1" applyFill="1" applyBorder="1" applyAlignment="1" applyProtection="0">
      <alignment vertical="bottom"/>
    </xf>
    <xf numFmtId="1" fontId="7" fillId="4" borderId="4" applyNumberFormat="1" applyFont="1" applyFill="1" applyBorder="1" applyAlignment="1" applyProtection="0">
      <alignment horizontal="left" vertical="bottom" wrapText="1"/>
    </xf>
    <xf numFmtId="1" fontId="0" fillId="5" borderId="4" applyNumberFormat="1" applyFont="1" applyFill="1" applyBorder="1" applyAlignment="1" applyProtection="0">
      <alignment vertical="bottom"/>
    </xf>
    <xf numFmtId="1" fontId="7" fillId="4" borderId="4" applyNumberFormat="1" applyFont="1" applyFill="1" applyBorder="1" applyAlignment="1" applyProtection="0">
      <alignment horizontal="center" vertical="bottom" wrapText="1"/>
    </xf>
    <xf numFmtId="49" fontId="7" fillId="4" borderId="4" applyNumberFormat="1" applyFont="1" applyFill="1" applyBorder="1" applyAlignment="1" applyProtection="0">
      <alignment horizontal="center" vertical="bottom" wrapText="1"/>
    </xf>
    <xf numFmtId="49" fontId="8" fillId="4" borderId="4" applyNumberFormat="1" applyFont="1" applyFill="1" applyBorder="1" applyAlignment="1" applyProtection="0">
      <alignment horizontal="right" vertical="bottom"/>
    </xf>
    <xf numFmtId="59" fontId="0" fillId="4" borderId="4" applyNumberFormat="1" applyFont="1" applyFill="1" applyBorder="1" applyAlignment="1" applyProtection="0">
      <alignment vertical="bottom"/>
    </xf>
    <xf numFmtId="1" fontId="8" fillId="4" borderId="4" applyNumberFormat="1" applyFont="1" applyFill="1" applyBorder="1" applyAlignment="1" applyProtection="0">
      <alignment horizontal="right" vertical="bottom"/>
    </xf>
    <xf numFmtId="59" fontId="8" fillId="4" borderId="4" applyNumberFormat="1" applyFont="1" applyFill="1" applyBorder="1" applyAlignment="1" applyProtection="0">
      <alignment vertical="bottom"/>
    </xf>
    <xf numFmtId="49" fontId="0" fillId="4" borderId="4" applyNumberFormat="1" applyFont="1" applyFill="1" applyBorder="1" applyAlignment="1" applyProtection="0">
      <alignment vertical="bottom"/>
    </xf>
    <xf numFmtId="1" fontId="8" fillId="4" borderId="4" applyNumberFormat="1" applyFont="1" applyFill="1" applyBorder="1" applyAlignment="1" applyProtection="0">
      <alignment vertical="bottom"/>
    </xf>
    <xf numFmtId="49" fontId="8" fillId="5" borderId="4" applyNumberFormat="1" applyFont="1" applyFill="1" applyBorder="1" applyAlignment="1" applyProtection="0">
      <alignment vertical="bottom"/>
    </xf>
    <xf numFmtId="0" fontId="0" applyNumberFormat="1" applyFont="1" applyFill="0" applyBorder="0" applyAlignment="1" applyProtection="0">
      <alignment vertical="bottom"/>
    </xf>
    <xf numFmtId="49" fontId="0" borderId="10" applyNumberFormat="1" applyFont="1" applyFill="0" applyBorder="1" applyAlignment="1" applyProtection="0">
      <alignment vertical="bottom"/>
    </xf>
    <xf numFmtId="1" fontId="0" borderId="10" applyNumberFormat="1" applyFont="1" applyFill="0" applyBorder="1" applyAlignment="1" applyProtection="0">
      <alignment vertical="bottom"/>
    </xf>
    <xf numFmtId="0" fontId="0" borderId="10" applyNumberFormat="0" applyFont="1" applyFill="0"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ffbf0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73</v>
      </c>
      <c r="C11" s="3"/>
      <c r="D11" s="3"/>
    </row>
    <row r="12">
      <c r="B12" s="4"/>
      <c r="C12" t="s" s="4">
        <v>5</v>
      </c>
      <c r="D12" t="s" s="5">
        <v>73</v>
      </c>
    </row>
  </sheetData>
  <mergeCells count="1">
    <mergeCell ref="B3:D3"/>
  </mergeCells>
  <hyperlinks>
    <hyperlink ref="D10" location="'Interface'!R1C1" tooltip="" display="Interface"/>
    <hyperlink ref="D12" location="'data'!R1C1" tooltip="" display="data"/>
  </hyperlinks>
</worksheet>
</file>

<file path=xl/worksheets/sheet2.xml><?xml version="1.0" encoding="utf-8"?>
<worksheet xmlns:r="http://schemas.openxmlformats.org/officeDocument/2006/relationships" xmlns="http://schemas.openxmlformats.org/spreadsheetml/2006/main">
  <dimension ref="A1:F55"/>
  <sheetViews>
    <sheetView workbookViewId="0" showGridLines="0" defaultGridColor="1"/>
  </sheetViews>
  <sheetFormatPr defaultColWidth="11.5" defaultRowHeight="12.8" customHeight="1" outlineLevelRow="0" outlineLevelCol="0"/>
  <cols>
    <col min="1" max="1" width="20.5" style="6" customWidth="1"/>
    <col min="2" max="2" width="28" style="6" customWidth="1"/>
    <col min="3" max="6" width="11.5" style="6" customWidth="1"/>
    <col min="7" max="16384" width="11.5" style="6" customWidth="1"/>
  </cols>
  <sheetData>
    <row r="1" ht="13.65" customHeight="1">
      <c r="A1" t="s" s="7">
        <v>6</v>
      </c>
      <c r="B1" s="8"/>
      <c r="C1" s="9"/>
      <c r="D1" s="10"/>
      <c r="E1" s="10"/>
      <c r="F1" s="11"/>
    </row>
    <row r="2" ht="13.65" customHeight="1">
      <c r="A2" t="s" s="7">
        <v>7</v>
      </c>
      <c r="B2" s="12"/>
      <c r="C2" s="9"/>
      <c r="D2" s="10"/>
      <c r="E2" s="10"/>
      <c r="F2" s="13"/>
    </row>
    <row r="3" ht="13.65" customHeight="1">
      <c r="A3" t="s" s="7">
        <v>8</v>
      </c>
      <c r="B3" s="12"/>
      <c r="C3" s="9"/>
      <c r="D3" s="10"/>
      <c r="E3" s="10"/>
      <c r="F3" s="13"/>
    </row>
    <row r="4" ht="13.65" customHeight="1">
      <c r="A4" t="s" s="7">
        <v>9</v>
      </c>
      <c r="B4" s="14"/>
      <c r="C4" s="9"/>
      <c r="D4" s="10"/>
      <c r="E4" s="10"/>
      <c r="F4" s="15"/>
    </row>
    <row r="5" ht="13.65" customHeight="1">
      <c r="A5" t="s" s="16">
        <v>10</v>
      </c>
      <c r="B5" s="16"/>
      <c r="C5" s="16"/>
      <c r="D5" s="16"/>
      <c r="E5" s="10"/>
      <c r="F5" s="10"/>
    </row>
    <row r="6" ht="13.65" customHeight="1">
      <c r="A6" t="s" s="17">
        <v>11</v>
      </c>
      <c r="B6" t="s" s="17">
        <v>12</v>
      </c>
      <c r="C6" t="s" s="17">
        <v>13</v>
      </c>
      <c r="D6" t="s" s="17">
        <v>14</v>
      </c>
      <c r="E6" t="s" s="18">
        <v>15</v>
      </c>
      <c r="F6" t="s" s="18">
        <v>16</v>
      </c>
    </row>
    <row r="7" ht="20.7" customHeight="1">
      <c r="A7" t="s" s="19">
        <v>17</v>
      </c>
      <c r="B7" t="s" s="19">
        <v>18</v>
      </c>
      <c r="C7" s="20">
        <v>80</v>
      </c>
      <c r="D7" s="21">
        <v>1</v>
      </c>
      <c r="E7" s="20">
        <v>12</v>
      </c>
      <c r="F7" s="20">
        <f>PRODUCT(D7,E7)</f>
        <v>12</v>
      </c>
    </row>
    <row r="8" ht="20.7" customHeight="1">
      <c r="A8" t="s" s="19">
        <v>19</v>
      </c>
      <c r="B8" t="s" s="19">
        <v>18</v>
      </c>
      <c r="C8" s="20">
        <v>90</v>
      </c>
      <c r="D8" s="21">
        <v>1</v>
      </c>
      <c r="E8" s="20">
        <v>16</v>
      </c>
      <c r="F8" s="20">
        <f>PRODUCT(D8,E8)</f>
        <v>16</v>
      </c>
    </row>
    <row r="9" ht="15" customHeight="1">
      <c r="A9" t="s" s="19">
        <v>20</v>
      </c>
      <c r="B9" t="s" s="19">
        <v>21</v>
      </c>
      <c r="C9" s="20">
        <v>275</v>
      </c>
      <c r="D9" s="21">
        <v>0</v>
      </c>
      <c r="E9" s="20">
        <v>12</v>
      </c>
      <c r="F9" s="20">
        <f>PRODUCT(D9,E9)</f>
        <v>0</v>
      </c>
    </row>
    <row r="10" ht="15" customHeight="1">
      <c r="A10" t="s" s="19">
        <v>22</v>
      </c>
      <c r="B10" t="s" s="19">
        <v>21</v>
      </c>
      <c r="C10" s="20">
        <v>275</v>
      </c>
      <c r="D10" s="21">
        <v>0</v>
      </c>
      <c r="E10" s="20">
        <v>12</v>
      </c>
      <c r="F10" s="20">
        <f>PRODUCT(D10,E10)</f>
        <v>0</v>
      </c>
    </row>
    <row r="11" ht="15" customHeight="1">
      <c r="A11" t="s" s="19">
        <v>23</v>
      </c>
      <c r="B11" t="s" s="19">
        <v>24</v>
      </c>
      <c r="C11" s="20">
        <v>256</v>
      </c>
      <c r="D11" s="21">
        <v>0</v>
      </c>
      <c r="E11" s="20">
        <v>16</v>
      </c>
      <c r="F11" s="20">
        <f>PRODUCT(D11,E11)</f>
        <v>0</v>
      </c>
    </row>
    <row r="12" ht="15" customHeight="1">
      <c r="A12" t="s" s="19">
        <v>25</v>
      </c>
      <c r="B12" t="s" s="19">
        <v>26</v>
      </c>
      <c r="C12" s="20">
        <v>5</v>
      </c>
      <c r="D12" s="21">
        <v>0</v>
      </c>
      <c r="E12" s="20">
        <v>0.05</v>
      </c>
      <c r="F12" s="20">
        <f>PRODUCT(D12,E12)</f>
        <v>0</v>
      </c>
    </row>
    <row r="13" ht="15" customHeight="1">
      <c r="A13" t="s" s="19">
        <v>27</v>
      </c>
      <c r="B13" t="s" s="19">
        <v>26</v>
      </c>
      <c r="C13" s="20">
        <v>5</v>
      </c>
      <c r="D13" s="21">
        <v>0</v>
      </c>
      <c r="E13" s="20">
        <v>0.05</v>
      </c>
      <c r="F13" s="20">
        <f>PRODUCT(D13,E13)</f>
        <v>0</v>
      </c>
    </row>
    <row r="14" ht="14.05" customHeight="1">
      <c r="A14" t="s" s="19">
        <v>28</v>
      </c>
      <c r="B14" s="22"/>
      <c r="C14" s="20">
        <v>100</v>
      </c>
      <c r="D14" s="21">
        <v>3</v>
      </c>
      <c r="E14" s="20">
        <v>1</v>
      </c>
      <c r="F14" s="20">
        <f>PRODUCT(D14,E14)</f>
        <v>3</v>
      </c>
    </row>
    <row r="15" ht="20.55" customHeight="1">
      <c r="A15" t="s" s="19">
        <v>29</v>
      </c>
      <c r="B15" s="22"/>
      <c r="C15" s="20">
        <v>100</v>
      </c>
      <c r="D15" s="21">
        <v>0</v>
      </c>
      <c r="E15" s="20">
        <v>1</v>
      </c>
      <c r="F15" s="20">
        <f>PRODUCT(D15,E15)</f>
        <v>0</v>
      </c>
    </row>
    <row r="16" ht="22.75" customHeight="1">
      <c r="A16" t="s" s="19">
        <v>30</v>
      </c>
      <c r="B16" s="22"/>
      <c r="C16" s="20">
        <v>100</v>
      </c>
      <c r="D16" s="21">
        <v>0</v>
      </c>
      <c r="E16" s="20">
        <v>1</v>
      </c>
      <c r="F16" s="20">
        <f>PRODUCT(D16,E16)</f>
        <v>0</v>
      </c>
    </row>
    <row r="17" ht="29.4" customHeight="1">
      <c r="A17" t="s" s="19">
        <v>31</v>
      </c>
      <c r="B17" t="s" s="19">
        <v>32</v>
      </c>
      <c r="C17" s="20">
        <v>75</v>
      </c>
      <c r="D17" s="23">
        <v>0</v>
      </c>
      <c r="E17" s="20">
        <v>0.33</v>
      </c>
      <c r="F17" s="20">
        <f>PRODUCT(D17,E17)</f>
        <v>0</v>
      </c>
    </row>
    <row r="18" ht="21.1" customHeight="1">
      <c r="A18" t="s" s="19">
        <v>33</v>
      </c>
      <c r="B18" s="22"/>
      <c r="C18" s="20">
        <v>100</v>
      </c>
      <c r="D18" s="21">
        <v>10</v>
      </c>
      <c r="E18" s="20">
        <v>1</v>
      </c>
      <c r="F18" s="20">
        <f>PRODUCT(D18,E18)</f>
        <v>10</v>
      </c>
    </row>
    <row r="19" ht="21.65" customHeight="1">
      <c r="A19" t="s" s="19">
        <v>34</v>
      </c>
      <c r="B19" s="22"/>
      <c r="C19" s="20">
        <v>100</v>
      </c>
      <c r="D19" s="21">
        <v>2</v>
      </c>
      <c r="E19" s="20">
        <v>1</v>
      </c>
      <c r="F19" s="20">
        <f>PRODUCT(D19,E19)</f>
        <v>2</v>
      </c>
    </row>
    <row r="20" ht="15" customHeight="1">
      <c r="A20" t="s" s="19">
        <v>35</v>
      </c>
      <c r="B20" s="22"/>
      <c r="C20" s="20">
        <v>100</v>
      </c>
      <c r="D20" s="21">
        <v>4</v>
      </c>
      <c r="E20" s="20">
        <v>1</v>
      </c>
      <c r="F20" s="20">
        <f>PRODUCT(D20,E20)</f>
        <v>4</v>
      </c>
    </row>
    <row r="21" ht="22.2" customHeight="1">
      <c r="A21" t="s" s="19">
        <v>36</v>
      </c>
      <c r="B21" s="22"/>
      <c r="C21" s="20">
        <v>100</v>
      </c>
      <c r="D21" s="21">
        <v>8</v>
      </c>
      <c r="E21" s="20">
        <v>1</v>
      </c>
      <c r="F21" s="20">
        <f>PRODUCT(D21,E21)</f>
        <v>8</v>
      </c>
    </row>
    <row r="22" ht="21.45" customHeight="1">
      <c r="A22" t="s" s="19">
        <v>37</v>
      </c>
      <c r="B22" s="22"/>
      <c r="C22" s="20">
        <v>100</v>
      </c>
      <c r="D22" s="21">
        <v>8</v>
      </c>
      <c r="E22" s="20">
        <v>1</v>
      </c>
      <c r="F22" s="20">
        <f>PRODUCT(D22,E22)</f>
        <v>8</v>
      </c>
    </row>
    <row r="23" ht="15" customHeight="1">
      <c r="A23" t="s" s="19">
        <v>38</v>
      </c>
      <c r="B23" s="22"/>
      <c r="C23" s="20">
        <v>100</v>
      </c>
      <c r="D23" s="21">
        <v>0</v>
      </c>
      <c r="E23" s="20">
        <v>1</v>
      </c>
      <c r="F23" s="20">
        <f>PRODUCT(D23,E23)</f>
        <v>0</v>
      </c>
    </row>
    <row r="24" ht="19.25" customHeight="1">
      <c r="A24" t="s" s="19">
        <v>39</v>
      </c>
      <c r="B24" s="22"/>
      <c r="C24" s="20">
        <v>100</v>
      </c>
      <c r="D24" s="21">
        <v>0</v>
      </c>
      <c r="E24" s="20">
        <v>1</v>
      </c>
      <c r="F24" s="20">
        <f>PRODUCT(D24,E24)</f>
        <v>0</v>
      </c>
    </row>
    <row r="25" ht="15" customHeight="1">
      <c r="A25" t="s" s="19">
        <v>40</v>
      </c>
      <c r="B25" s="22"/>
      <c r="C25" s="20">
        <v>100</v>
      </c>
      <c r="D25" s="21">
        <v>0</v>
      </c>
      <c r="E25" s="20">
        <v>1</v>
      </c>
      <c r="F25" s="20">
        <f>PRODUCT(D25,E25)</f>
        <v>0</v>
      </c>
    </row>
    <row r="26" ht="15" customHeight="1">
      <c r="A26" t="s" s="19">
        <v>41</v>
      </c>
      <c r="B26" s="22"/>
      <c r="C26" s="20">
        <v>100</v>
      </c>
      <c r="D26" s="21">
        <v>0</v>
      </c>
      <c r="E26" s="20">
        <v>1</v>
      </c>
      <c r="F26" s="20">
        <f>PRODUCT(D26,E26)</f>
        <v>0</v>
      </c>
    </row>
    <row r="27" ht="16.25" customHeight="1">
      <c r="A27" t="s" s="19">
        <v>42</v>
      </c>
      <c r="B27" t="s" s="19">
        <v>32</v>
      </c>
      <c r="C27" s="20">
        <v>75</v>
      </c>
      <c r="D27" s="23">
        <v>0</v>
      </c>
      <c r="E27" s="20">
        <v>0.33</v>
      </c>
      <c r="F27" s="20">
        <f>PRODUCT(D27,E27)</f>
        <v>0</v>
      </c>
    </row>
    <row r="28" ht="17.75" customHeight="1">
      <c r="A28" t="s" s="19">
        <v>43</v>
      </c>
      <c r="B28" s="24"/>
      <c r="C28" s="20">
        <v>100</v>
      </c>
      <c r="D28" s="23">
        <v>0</v>
      </c>
      <c r="E28" s="20">
        <v>1</v>
      </c>
      <c r="F28" s="20">
        <f>PRODUCT(D28,E28)</f>
        <v>0</v>
      </c>
    </row>
    <row r="29" ht="13.65" customHeight="1">
      <c r="A29" t="s" s="19">
        <v>44</v>
      </c>
      <c r="B29" s="22"/>
      <c r="C29" s="20">
        <v>100</v>
      </c>
      <c r="D29" s="23">
        <v>0</v>
      </c>
      <c r="E29" s="20">
        <v>1</v>
      </c>
      <c r="F29" s="20">
        <f>PRODUCT(D29,E29)</f>
        <v>0</v>
      </c>
    </row>
    <row r="30" ht="13.65" customHeight="1">
      <c r="A30" t="s" s="19">
        <v>45</v>
      </c>
      <c r="B30" s="22"/>
      <c r="C30" s="20">
        <v>100</v>
      </c>
      <c r="D30" s="23">
        <v>0</v>
      </c>
      <c r="E30" s="20">
        <v>1</v>
      </c>
      <c r="F30" s="20">
        <f>PRODUCT(D30,E30)</f>
        <v>0</v>
      </c>
    </row>
    <row r="31" ht="13.65" customHeight="1">
      <c r="A31" t="s" s="19">
        <v>46</v>
      </c>
      <c r="B31" s="22"/>
      <c r="C31" s="20">
        <v>100</v>
      </c>
      <c r="D31" s="23">
        <v>5</v>
      </c>
      <c r="E31" s="20">
        <v>1</v>
      </c>
      <c r="F31" s="20">
        <f>PRODUCT(D31,E31)</f>
        <v>5</v>
      </c>
    </row>
    <row r="32" ht="14.05" customHeight="1">
      <c r="A32" t="s" s="19">
        <v>47</v>
      </c>
      <c r="B32" t="s" s="19">
        <v>32</v>
      </c>
      <c r="C32" s="20">
        <v>75</v>
      </c>
      <c r="D32" s="23">
        <v>0</v>
      </c>
      <c r="E32" s="20">
        <v>0.33</v>
      </c>
      <c r="F32" s="20">
        <f>PRODUCT(D32,E32)</f>
        <v>0</v>
      </c>
    </row>
    <row r="33" ht="14.8" customHeight="1">
      <c r="A33" t="s" s="19">
        <v>48</v>
      </c>
      <c r="B33" s="22"/>
      <c r="C33" s="20">
        <v>100</v>
      </c>
      <c r="D33" s="23">
        <v>0</v>
      </c>
      <c r="E33" s="20">
        <v>1</v>
      </c>
      <c r="F33" s="20">
        <f>PRODUCT(D33,E33)</f>
        <v>0</v>
      </c>
    </row>
    <row r="34" ht="13.65" customHeight="1">
      <c r="A34" t="s" s="19">
        <v>49</v>
      </c>
      <c r="B34" s="22"/>
      <c r="C34" s="20">
        <v>100</v>
      </c>
      <c r="D34" s="23">
        <v>0</v>
      </c>
      <c r="E34" s="20">
        <v>1</v>
      </c>
      <c r="F34" s="20">
        <f>PRODUCT(D34,E34)</f>
        <v>0</v>
      </c>
    </row>
    <row r="35" ht="13.65" customHeight="1">
      <c r="A35" t="s" s="19">
        <v>50</v>
      </c>
      <c r="B35" s="22"/>
      <c r="C35" s="20">
        <v>100</v>
      </c>
      <c r="D35" s="23">
        <v>0</v>
      </c>
      <c r="E35" s="20">
        <v>1</v>
      </c>
      <c r="F35" s="20">
        <f>PRODUCT(D35,E35)</f>
        <v>0</v>
      </c>
    </row>
    <row r="36" ht="11.85" customHeight="1">
      <c r="A36" t="s" s="19">
        <v>51</v>
      </c>
      <c r="B36" s="22"/>
      <c r="C36" s="20">
        <v>100</v>
      </c>
      <c r="D36" s="23">
        <v>0</v>
      </c>
      <c r="E36" s="20">
        <v>1</v>
      </c>
      <c r="F36" s="20">
        <f>PRODUCT(D36,E36)</f>
        <v>0</v>
      </c>
    </row>
    <row r="37" ht="13.65" customHeight="1">
      <c r="A37" t="s" s="19">
        <v>52</v>
      </c>
      <c r="B37" s="22"/>
      <c r="C37" s="20">
        <v>100</v>
      </c>
      <c r="D37" s="23">
        <v>0</v>
      </c>
      <c r="E37" s="20">
        <v>1</v>
      </c>
      <c r="F37" s="20">
        <f>PRODUCT(D37,E37)</f>
        <v>0</v>
      </c>
    </row>
    <row r="38" ht="20.7" customHeight="1">
      <c r="A38" t="s" s="19">
        <v>53</v>
      </c>
      <c r="B38" s="22"/>
      <c r="C38" s="20">
        <v>100</v>
      </c>
      <c r="D38" s="23">
        <v>0</v>
      </c>
      <c r="E38" s="20">
        <v>1</v>
      </c>
      <c r="F38" s="20">
        <f>PRODUCT(D38,E38)</f>
        <v>0</v>
      </c>
    </row>
    <row r="39" ht="16.25" customHeight="1">
      <c r="A39" t="s" s="19">
        <v>54</v>
      </c>
      <c r="B39" s="22"/>
      <c r="C39" s="20">
        <v>100</v>
      </c>
      <c r="D39" s="23">
        <v>0</v>
      </c>
      <c r="E39" s="20">
        <v>1</v>
      </c>
      <c r="F39" s="20">
        <f>PRODUCT(D39,E39)</f>
        <v>0</v>
      </c>
    </row>
    <row r="40" ht="18.5" customHeight="1">
      <c r="A40" t="s" s="19">
        <v>55</v>
      </c>
      <c r="B40" t="s" s="19">
        <v>56</v>
      </c>
      <c r="C40" s="20">
        <v>85</v>
      </c>
      <c r="D40" s="23">
        <v>1</v>
      </c>
      <c r="E40" s="20">
        <v>1</v>
      </c>
      <c r="F40" s="20">
        <f>PRODUCT(D40,E40)</f>
        <v>1</v>
      </c>
    </row>
    <row r="41" ht="14.05" customHeight="1">
      <c r="A41" t="s" s="19">
        <v>57</v>
      </c>
      <c r="B41" t="s" s="19">
        <v>32</v>
      </c>
      <c r="C41" s="20">
        <v>75</v>
      </c>
      <c r="D41" s="23">
        <v>0</v>
      </c>
      <c r="E41" s="20">
        <v>0.33</v>
      </c>
      <c r="F41" s="20">
        <f>PRODUCT(D41,E41)</f>
        <v>0</v>
      </c>
    </row>
    <row r="42" ht="16.25" customHeight="1">
      <c r="A42" t="s" s="19">
        <v>58</v>
      </c>
      <c r="B42" t="s" s="19">
        <v>32</v>
      </c>
      <c r="C42" s="20">
        <v>75</v>
      </c>
      <c r="D42" s="23">
        <v>0</v>
      </c>
      <c r="E42" s="20">
        <v>0.33</v>
      </c>
      <c r="F42" s="20">
        <f>PRODUCT(D42,E42)</f>
        <v>0</v>
      </c>
    </row>
    <row r="43" ht="14.05" customHeight="1">
      <c r="A43" t="s" s="19">
        <v>59</v>
      </c>
      <c r="B43" t="s" s="19">
        <v>32</v>
      </c>
      <c r="C43" s="20">
        <v>75</v>
      </c>
      <c r="D43" s="23">
        <v>0</v>
      </c>
      <c r="E43" s="20">
        <v>0.33</v>
      </c>
      <c r="F43" s="20">
        <f>PRODUCT(D43,E43)</f>
        <v>0</v>
      </c>
    </row>
    <row r="44" ht="14.8" customHeight="1">
      <c r="A44" t="s" s="19">
        <v>60</v>
      </c>
      <c r="B44" s="22"/>
      <c r="C44" s="20">
        <v>100</v>
      </c>
      <c r="D44" s="23">
        <v>10</v>
      </c>
      <c r="E44" s="20">
        <v>1</v>
      </c>
      <c r="F44" s="20">
        <f>PRODUCT(D44,E44)</f>
        <v>10</v>
      </c>
    </row>
    <row r="45" ht="15" customHeight="1">
      <c r="A45" t="s" s="19">
        <v>61</v>
      </c>
      <c r="B45" s="22"/>
      <c r="C45" s="20">
        <v>100</v>
      </c>
      <c r="D45" s="21">
        <v>0</v>
      </c>
      <c r="E45" s="20">
        <v>1</v>
      </c>
      <c r="F45" s="20">
        <f>PRODUCT(D45,E45)</f>
        <v>0</v>
      </c>
    </row>
    <row r="46" ht="13.3" customHeight="1">
      <c r="A46" t="s" s="19">
        <v>62</v>
      </c>
      <c r="B46" s="22"/>
      <c r="C46" s="20">
        <v>100</v>
      </c>
      <c r="D46" s="21">
        <v>0</v>
      </c>
      <c r="E46" s="20">
        <v>1</v>
      </c>
      <c r="F46" s="20">
        <f>PRODUCT(D46,E46)</f>
        <v>0</v>
      </c>
    </row>
    <row r="47" ht="15" customHeight="1">
      <c r="A47" t="s" s="19">
        <v>63</v>
      </c>
      <c r="B47" s="22"/>
      <c r="C47" s="20">
        <v>100</v>
      </c>
      <c r="D47" s="21">
        <v>12</v>
      </c>
      <c r="E47" s="20">
        <v>1</v>
      </c>
      <c r="F47" s="20">
        <f>PRODUCT(D47,E47)</f>
        <v>12</v>
      </c>
    </row>
    <row r="48" ht="15.55" customHeight="1">
      <c r="A48" t="s" s="19">
        <v>64</v>
      </c>
      <c r="B48" s="22"/>
      <c r="C48" s="20">
        <v>100</v>
      </c>
      <c r="D48" s="21">
        <v>0</v>
      </c>
      <c r="E48" s="20">
        <v>1</v>
      </c>
      <c r="F48" s="20">
        <f>PRODUCT(D48,E48)</f>
        <v>0</v>
      </c>
    </row>
    <row r="49" ht="22.2" customHeight="1">
      <c r="A49" t="s" s="19">
        <v>65</v>
      </c>
      <c r="B49" t="s" s="25">
        <v>66</v>
      </c>
      <c r="C49" s="20">
        <v>75</v>
      </c>
      <c r="D49" s="21">
        <v>3</v>
      </c>
      <c r="E49" s="20">
        <v>0.33</v>
      </c>
      <c r="F49" s="20">
        <f>PRODUCT(D49,E49)</f>
        <v>0.99</v>
      </c>
    </row>
    <row r="50" ht="20" customHeight="1">
      <c r="A50" t="s" s="19">
        <v>67</v>
      </c>
      <c r="B50" t="s" s="25">
        <v>68</v>
      </c>
      <c r="C50" s="20">
        <v>10</v>
      </c>
      <c r="D50" s="21">
        <v>0</v>
      </c>
      <c r="E50" s="20">
        <v>0.05</v>
      </c>
      <c r="F50" s="20">
        <f>PRODUCT(D50,E50)</f>
        <v>0</v>
      </c>
    </row>
    <row r="51" ht="23.7" customHeight="1">
      <c r="A51" t="s" s="19">
        <v>69</v>
      </c>
      <c r="B51" t="s" s="25">
        <v>68</v>
      </c>
      <c r="C51" s="20">
        <v>20</v>
      </c>
      <c r="D51" s="21">
        <v>0</v>
      </c>
      <c r="E51" s="20">
        <v>0.05</v>
      </c>
      <c r="F51" s="20">
        <f>PRODUCT(D51,E51)</f>
        <v>0</v>
      </c>
    </row>
    <row r="52" ht="15" customHeight="1">
      <c r="A52" s="10"/>
      <c r="B52" s="10"/>
      <c r="C52" t="s" s="26">
        <v>70</v>
      </c>
      <c r="D52" s="21">
        <f>SUM(D5:D48)</f>
        <v>65</v>
      </c>
      <c r="E52" s="10"/>
      <c r="F52" s="27">
        <f>SUM(F7:F51)</f>
        <v>91.98999999999999</v>
      </c>
    </row>
    <row r="53" ht="15" customHeight="1">
      <c r="A53" s="10"/>
      <c r="B53" s="10"/>
      <c r="C53" s="10"/>
      <c r="D53" s="28"/>
      <c r="E53" s="29"/>
      <c r="F53" s="29"/>
    </row>
    <row r="54" ht="15" customHeight="1">
      <c r="A54" t="s" s="30">
        <v>71</v>
      </c>
      <c r="B54" s="31">
        <v>92</v>
      </c>
      <c r="C54" s="10"/>
      <c r="D54" s="28"/>
      <c r="E54" s="31"/>
      <c r="F54" s="29"/>
    </row>
    <row r="55" ht="15" customHeight="1">
      <c r="A55" t="s" s="32">
        <v>72</v>
      </c>
      <c r="B55" s="23">
        <f>SUM(B54-F52)</f>
        <v>0.01</v>
      </c>
      <c r="C55" s="10"/>
      <c r="D55" s="28"/>
      <c r="E55" s="29"/>
      <c r="F55" s="29"/>
    </row>
  </sheetData>
  <mergeCells count="1">
    <mergeCell ref="A5:D5"/>
  </mergeCells>
  <pageMargins left="0.7875" right="0.7875" top="1.025" bottom="1.025" header="0.7875" footer="0.7875"/>
  <pageSetup firstPageNumber="1" fitToHeight="1" fitToWidth="1" scale="100" useFirstPageNumber="0" orientation="portrait" pageOrder="downThenOver"/>
  <headerFooter>
    <oddHeader>&amp;C&amp;"Arial,Regular"&amp;10&amp;K000000Interface</oddHeader>
    <oddFooter>&amp;C&amp;"Arial,Regular"&amp;10&amp;K000000Page &amp;P</oddFooter>
  </headerFooter>
  <drawing r:id="rId1"/>
  <legacyDrawing r:id="rId2"/>
</worksheet>
</file>

<file path=xl/worksheets/sheet3.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11.5" defaultRowHeight="12.8" customHeight="1" outlineLevelRow="0" outlineLevelCol="0"/>
  <cols>
    <col min="1" max="5" width="11.5" style="33" customWidth="1"/>
    <col min="6" max="16384" width="11.5" style="33" customWidth="1"/>
  </cols>
  <sheetData>
    <row r="1" ht="13.65" customHeight="1">
      <c r="A1" t="s" s="34">
        <v>74</v>
      </c>
      <c r="B1" s="35">
        <f>'Interface'!B1</f>
        <v>0</v>
      </c>
      <c r="C1" s="36"/>
      <c r="D1" s="36"/>
      <c r="E1" s="36"/>
    </row>
    <row r="2" ht="13.65" customHeight="1">
      <c r="A2" t="s" s="34">
        <v>75</v>
      </c>
      <c r="B2" s="35">
        <f>'Interface'!B2</f>
        <v>0</v>
      </c>
      <c r="C2" s="36"/>
      <c r="D2" s="36"/>
      <c r="E2" s="36"/>
    </row>
    <row r="3" ht="13.65" customHeight="1">
      <c r="A3" t="s" s="34">
        <v>76</v>
      </c>
      <c r="B3" s="35">
        <f>'Interface'!B3</f>
        <v>0</v>
      </c>
      <c r="C3" s="36"/>
      <c r="D3" s="36"/>
      <c r="E3" s="36"/>
    </row>
    <row r="4" ht="13.65" customHeight="1">
      <c r="A4" t="s" s="34">
        <v>77</v>
      </c>
      <c r="B4" s="35">
        <f>'Interface'!B4</f>
        <v>0</v>
      </c>
      <c r="C4" s="36"/>
      <c r="D4" s="36"/>
      <c r="E4" s="36"/>
    </row>
    <row r="5" ht="13.65" customHeight="1">
      <c r="A5" s="36"/>
      <c r="B5" s="36"/>
      <c r="C5" s="36"/>
      <c r="D5" s="36"/>
      <c r="E5" s="36"/>
    </row>
    <row r="6" ht="13.65" customHeight="1">
      <c r="A6" s="36"/>
      <c r="B6" s="36"/>
      <c r="C6" s="36"/>
      <c r="D6" s="36"/>
      <c r="E6" s="36"/>
    </row>
    <row r="7" ht="13.65" customHeight="1">
      <c r="A7" s="36"/>
      <c r="B7" s="36"/>
      <c r="C7" s="36"/>
      <c r="D7" s="36"/>
      <c r="E7" s="36"/>
    </row>
    <row r="8" ht="13.65" customHeight="1">
      <c r="A8" s="36"/>
      <c r="B8" s="36"/>
      <c r="C8" s="36"/>
      <c r="D8" s="36"/>
      <c r="E8" s="36"/>
    </row>
    <row r="9" ht="13.65" customHeight="1">
      <c r="A9" s="36"/>
      <c r="B9" s="36"/>
      <c r="C9" s="36"/>
      <c r="D9" s="36"/>
      <c r="E9" s="36"/>
    </row>
    <row r="10" ht="13.65" customHeight="1">
      <c r="A10" s="36"/>
      <c r="B10" s="36"/>
      <c r="C10" s="36"/>
      <c r="D10" s="36"/>
      <c r="E10" s="36"/>
    </row>
  </sheetData>
  <pageMargins left="0.7875" right="0.7875" top="1.05278" bottom="1.05278" header="0.7875" footer="0.7875"/>
  <pageSetup firstPageNumber="1" fitToHeight="1" fitToWidth="1" scale="100" useFirstPageNumber="0" orientation="portrait" pageOrder="downThenOver"/>
  <headerFooter>
    <oddHeader>&amp;C&amp;"Times New Roman,Regular"&amp;12&amp;K000000data</oddHead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